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dorianbachmann/Downloads/"/>
    </mc:Choice>
  </mc:AlternateContent>
  <xr:revisionPtr revIDLastSave="0" documentId="13_ncr:1_{CF1D0304-09B2-D04A-98F9-4CAA64BDC0B2}" xr6:coauthVersionLast="47" xr6:coauthVersionMax="47" xr10:uidLastSave="{00000000-0000-0000-0000-000000000000}"/>
  <bookViews>
    <workbookView xWindow="1500" yWindow="1120" windowWidth="27620" windowHeight="16060" xr2:uid="{00000000-000D-0000-FFFF-FFFF00000000}"/>
  </bookViews>
  <sheets>
    <sheet name="Retenção" sheetId="2" r:id="rId1"/>
  </sheets>
  <definedNames>
    <definedName name="_Toc114376627" localSheetId="0">Retenção!$B$2</definedName>
    <definedName name="_xlnm.Print_Area" localSheetId="0">Retenção!$A$1:$J$28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" i="2" l="1"/>
  <c r="F8" i="2"/>
  <c r="F9" i="2"/>
  <c r="F10" i="2"/>
  <c r="F11" i="2"/>
  <c r="F12" i="2"/>
  <c r="F13" i="2"/>
  <c r="F14" i="2"/>
  <c r="F15" i="2"/>
  <c r="F16" i="2"/>
  <c r="F17" i="2"/>
  <c r="F6" i="2"/>
  <c r="G17" i="2" l="1"/>
  <c r="G16" i="2"/>
  <c r="G15" i="2"/>
  <c r="G14" i="2"/>
  <c r="G13" i="2"/>
  <c r="G11" i="2"/>
  <c r="G12" i="2"/>
</calcChain>
</file>

<file path=xl/sharedStrings.xml><?xml version="1.0" encoding="utf-8"?>
<sst xmlns="http://schemas.openxmlformats.org/spreadsheetml/2006/main" count="29" uniqueCount="29">
  <si>
    <t>D</t>
  </si>
  <si>
    <t>Janeiro</t>
  </si>
  <si>
    <t>Fevereiro</t>
  </si>
  <si>
    <t>Dezembro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</si>
  <si>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</si>
  <si>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</si>
  <si>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</si>
  <si>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</si>
  <si>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</si>
  <si>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</si>
  <si>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</si>
  <si>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</si>
  <si>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</si>
  <si>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Notas</t>
  </si>
  <si>
    <t>Dados do fechamento (final) do mês.</t>
  </si>
  <si>
    <t>Admitidos</t>
  </si>
  <si>
    <t>B</t>
  </si>
  <si>
    <t>C</t>
  </si>
  <si>
    <t>E</t>
  </si>
  <si>
    <t>F</t>
  </si>
  <si>
    <t>Desligados até 90 dias</t>
  </si>
  <si>
    <t>Mês</t>
  </si>
  <si>
    <t>Retenção 90 dias, %</t>
  </si>
  <si>
    <t>Média móvel Retenção 90 dias, %</t>
  </si>
  <si>
    <t>10.6.23</t>
  </si>
  <si>
    <t>A Média Móvel foi calculada com os dados mensais das movimentações.</t>
  </si>
  <si>
    <t xml:space="preserve"> - Dados fornecidos.</t>
  </si>
  <si>
    <t xml:space="preserve"> - Dados calculados</t>
  </si>
  <si>
    <t>Planilha 7 - Cálculo da Média Móvel da Retenção 90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</si>
</sst>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0" borderId="0" xfId="0" applyFont="1" applyProtection="1"/>
    <xf numFmtId="165" fontId="1" fillId="0" borderId="0" xfId="0" applyNumberFormat="1" applyFont="1" applyProtection="1"/>
    <xf numFmtId="0" fontId="0" fillId="0" borderId="0" xfId="0" applyProtection="1"/>
    <xf numFmtId="0" fontId="3" fillId="0" borderId="0" xfId="0" applyFont="1" applyAlignment="1" applyProtection="1">
      <alignment horizontal="center" vertical="center"/>
    </xf>
    <xf numFmtId="164" fontId="1" fillId="0" borderId="0" xfId="0" applyNumberFormat="1" applyFont="1" applyAlignment="1" applyProtection="1">
      <alignment horizontal="right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165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165" fontId="2" fillId="0" borderId="0" xfId="0" applyNumberFormat="1" applyFont="1" applyAlignment="1" applyProtection="1">
      <alignment horizontal="center" vertical="center" wrapText="1"/>
    </xf>
    <xf numFmtId="0" fontId="1" fillId="0" borderId="1" xfId="0" applyFont="1" applyBorder="1" applyProtection="1"/>
    <xf numFmtId="165" fontId="1" fillId="0" borderId="1" xfId="0" applyNumberFormat="1" applyFont="1" applyBorder="1" applyProtection="1"/>
    <xf numFmtId="0" fontId="1" fillId="0" borderId="0" xfId="0" applyFont="1" applyAlignment="1" applyProtection="1">
      <alignment horizontal="center"/>
    </xf>
    <xf numFmtId="165" fontId="1" fillId="3" borderId="1" xfId="0" applyNumberFormat="1" applyFont="1" applyFill="1" applyBorder="1" applyProtection="1"/>
    <xf numFmtId="0" fontId="1" fillId="0" borderId="0" xfId="0" applyFont="1" applyAlignment="1" applyProtection="1">
      <alignment horizontal="right"/>
    </xf>
    <xf numFmtId="0" fontId="1" fillId="2" borderId="0" xfId="0" applyFont="1" applyFill="1" applyProtection="1"/>
    <xf numFmtId="0" fontId="1" fillId="3" borderId="0" xfId="0" applyFont="1" applyFill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0</xdr:rowOff>
    </xdr:from>
    <xdr:to>
      <xdr:col>8</xdr:col>
      <xdr:colOff>669060</xdr:colOff>
      <xdr:row>39</xdr:row>
      <xdr:rowOff>225996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6C72F30-E80F-EA4E-A90A-EC9C08C10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00" y="6240000"/>
          <a:ext cx="7759060" cy="382599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7"/>
  <sheetViews>
    <sheetView tabSelected="1" topLeftCell="A15" zoomScale="127" zoomScaleNormal="125" workbookViewId="0">
      <selection activeCell="F12" sqref="F12"/>
    </sheetView>
  </sheetViews>
  <sheetFormatPr baseColWidth="10" defaultColWidth="8.83203125" defaultRowHeight="19" x14ac:dyDescent="0.25"/>
  <cols>
    <col min="1" max="1" width="4.5" style="16" customWidth="1"/>
    <col min="2" max="2" width="7.1640625" style="3" customWidth="1"/>
    <col min="3" max="4" width="11.6640625" style="3" customWidth="1"/>
    <col min="5" max="6" width="13.5" style="3" customWidth="1"/>
    <col min="7" max="7" width="21.1640625" style="4" customWidth="1"/>
    <col min="8" max="8" width="14.33203125" style="5" bestFit="1" customWidth="1"/>
    <col min="9" max="9" width="14.6640625" style="5" customWidth="1"/>
    <col min="10" max="10" width="10.33203125" style="5" customWidth="1"/>
    <col min="11" max="11" width="4.5" style="5" customWidth="1"/>
    <col min="12" max="12" width="11.5" style="5" customWidth="1"/>
    <col min="13" max="15" width="11.6640625" style="5" customWidth="1"/>
    <col min="16" max="16" width="15.1640625" style="5" customWidth="1"/>
    <col min="17" max="17" width="8.83203125" style="5"/>
    <col min="18" max="18" width="11.5" style="5" customWidth="1"/>
    <col min="19" max="19" width="11.6640625" style="5" customWidth="1"/>
    <col min="20" max="20" width="15.6640625" style="5" customWidth="1"/>
    <col min="21" max="21" width="8.83203125" style="5"/>
    <col min="22" max="16384" width="8.83203125" style="3"/>
  </cols>
  <sheetData>
    <row r="1" spans="1:21" x14ac:dyDescent="0.25">
      <c r="A1" s="3"/>
    </row>
    <row r="2" spans="1:21" x14ac:dyDescent="0.25">
      <c r="A2" s="3"/>
      <c r="B2" s="6" t="s">
        <v>28</v>
      </c>
      <c r="C2" s="6"/>
      <c r="D2" s="6"/>
      <c r="E2" s="6"/>
      <c r="F2" s="6"/>
      <c r="G2" s="6"/>
    </row>
    <row r="3" spans="1:21" x14ac:dyDescent="0.25">
      <c r="A3" s="3"/>
      <c r="G3" s="7" t="s">
        <v>24</v>
      </c>
    </row>
    <row r="4" spans="1:21" x14ac:dyDescent="0.25">
      <c r="A4" s="3"/>
      <c r="B4" s="8"/>
      <c r="C4" s="9" t="s">
        <v>16</v>
      </c>
      <c r="D4" s="9" t="s">
        <v>17</v>
      </c>
      <c r="E4" s="9" t="s">
        <v>0</v>
      </c>
      <c r="F4" s="9" t="s">
        <v>18</v>
      </c>
      <c r="G4" s="10" t="s">
        <v>19</v>
      </c>
    </row>
    <row r="5" spans="1:21" s="11" customFormat="1" ht="61" customHeight="1" x14ac:dyDescent="0.2">
      <c r="B5" s="12">
        <v>2</v>
      </c>
      <c r="C5" s="11" t="s">
        <v>21</v>
      </c>
      <c r="D5" s="11" t="s">
        <v>15</v>
      </c>
      <c r="E5" s="11" t="s">
        <v>20</v>
      </c>
      <c r="F5" s="11" t="s">
        <v>22</v>
      </c>
      <c r="G5" s="13" t="s">
        <v>23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x14ac:dyDescent="0.25">
      <c r="A6" s="3"/>
      <c r="B6" s="12">
        <v>3</v>
      </c>
      <c r="C6" s="14" t="s">
        <v>1</v>
      </c>
      <c r="D6" s="1">
        <v>100</v>
      </c>
      <c r="E6" s="1">
        <v>12</v>
      </c>
      <c r="F6" s="2">
        <f>(D6-E6)/D6*100</f>
        <v>88</v>
      </c>
      <c r="G6" s="15"/>
    </row>
    <row r="7" spans="1:21" x14ac:dyDescent="0.25">
      <c r="A7" s="3"/>
      <c r="B7" s="16">
        <v>4</v>
      </c>
      <c r="C7" s="14" t="s">
        <v>2</v>
      </c>
      <c r="D7" s="1">
        <v>50</v>
      </c>
      <c r="E7" s="1">
        <v>7</v>
      </c>
      <c r="F7" s="2">
        <f t="shared" ref="F7:F17" si="0">(D7-E7)/D7*100</f>
        <v>86</v>
      </c>
      <c r="G7" s="15"/>
    </row>
    <row r="8" spans="1:21" x14ac:dyDescent="0.25">
      <c r="A8" s="3"/>
      <c r="B8" s="12">
        <v>5</v>
      </c>
      <c r="C8" s="14" t="s">
        <v>4</v>
      </c>
      <c r="D8" s="1">
        <v>100</v>
      </c>
      <c r="E8" s="1">
        <v>10</v>
      </c>
      <c r="F8" s="2">
        <f t="shared" si="0"/>
        <v>90</v>
      </c>
      <c r="G8" s="15"/>
    </row>
    <row r="9" spans="1:21" x14ac:dyDescent="0.25">
      <c r="A9" s="3"/>
      <c r="B9" s="16">
        <v>6</v>
      </c>
      <c r="C9" s="14" t="s">
        <v>5</v>
      </c>
      <c r="D9" s="1">
        <v>90</v>
      </c>
      <c r="E9" s="1">
        <v>15</v>
      </c>
      <c r="F9" s="2">
        <f t="shared" si="0"/>
        <v>83.333333333333343</v>
      </c>
      <c r="G9" s="15"/>
    </row>
    <row r="10" spans="1:21" x14ac:dyDescent="0.25">
      <c r="A10" s="3"/>
      <c r="B10" s="12">
        <v>7</v>
      </c>
      <c r="C10" s="14" t="s">
        <v>6</v>
      </c>
      <c r="D10" s="1">
        <v>30</v>
      </c>
      <c r="E10" s="1">
        <v>8</v>
      </c>
      <c r="F10" s="2">
        <f t="shared" si="0"/>
        <v>73.333333333333329</v>
      </c>
      <c r="G10" s="15"/>
    </row>
    <row r="11" spans="1:21" x14ac:dyDescent="0.25">
      <c r="A11" s="3"/>
      <c r="B11" s="16">
        <v>8</v>
      </c>
      <c r="C11" s="14" t="s">
        <v>7</v>
      </c>
      <c r="D11" s="1">
        <v>100</v>
      </c>
      <c r="E11" s="1">
        <v>6</v>
      </c>
      <c r="F11" s="2">
        <f t="shared" si="0"/>
        <v>94</v>
      </c>
      <c r="G11" s="17">
        <f>AVERAGE(F6:F11)</f>
        <v>85.777777777777786</v>
      </c>
    </row>
    <row r="12" spans="1:21" x14ac:dyDescent="0.25">
      <c r="A12" s="3"/>
      <c r="B12" s="12">
        <v>9</v>
      </c>
      <c r="C12" s="14" t="s">
        <v>8</v>
      </c>
      <c r="D12" s="1">
        <v>110</v>
      </c>
      <c r="E12" s="1">
        <v>17</v>
      </c>
      <c r="F12" s="2">
        <f t="shared" si="0"/>
        <v>84.545454545454547</v>
      </c>
      <c r="G12" s="17">
        <f t="shared" ref="G12:G17" si="1">AVERAGE(F7:F12)</f>
        <v>85.202020202020208</v>
      </c>
    </row>
    <row r="13" spans="1:21" x14ac:dyDescent="0.25">
      <c r="A13" s="3"/>
      <c r="B13" s="16">
        <v>10</v>
      </c>
      <c r="C13" s="14" t="s">
        <v>9</v>
      </c>
      <c r="D13" s="1">
        <v>80</v>
      </c>
      <c r="E13" s="1">
        <v>12</v>
      </c>
      <c r="F13" s="2">
        <f t="shared" si="0"/>
        <v>85</v>
      </c>
      <c r="G13" s="17">
        <f t="shared" si="1"/>
        <v>85.035353535353536</v>
      </c>
    </row>
    <row r="14" spans="1:21" x14ac:dyDescent="0.25">
      <c r="A14" s="3"/>
      <c r="B14" s="12">
        <v>11</v>
      </c>
      <c r="C14" s="14" t="s">
        <v>10</v>
      </c>
      <c r="D14" s="1">
        <v>75</v>
      </c>
      <c r="E14" s="1">
        <v>14</v>
      </c>
      <c r="F14" s="2">
        <f t="shared" si="0"/>
        <v>81.333333333333329</v>
      </c>
      <c r="G14" s="17">
        <f t="shared" si="1"/>
        <v>83.590909090909093</v>
      </c>
    </row>
    <row r="15" spans="1:21" x14ac:dyDescent="0.25">
      <c r="A15" s="3"/>
      <c r="B15" s="16">
        <v>12</v>
      </c>
      <c r="C15" s="14" t="s">
        <v>11</v>
      </c>
      <c r="D15" s="1">
        <v>97</v>
      </c>
      <c r="E15" s="1">
        <v>8</v>
      </c>
      <c r="F15" s="2">
        <f t="shared" si="0"/>
        <v>91.75257731958763</v>
      </c>
      <c r="G15" s="17">
        <f t="shared" si="1"/>
        <v>84.99411642195146</v>
      </c>
    </row>
    <row r="16" spans="1:21" x14ac:dyDescent="0.25">
      <c r="A16" s="3"/>
      <c r="B16" s="12">
        <v>13</v>
      </c>
      <c r="C16" s="14" t="s">
        <v>12</v>
      </c>
      <c r="D16" s="1">
        <v>35</v>
      </c>
      <c r="E16" s="1">
        <v>9</v>
      </c>
      <c r="F16" s="2">
        <f t="shared" si="0"/>
        <v>74.285714285714292</v>
      </c>
      <c r="G16" s="17">
        <f t="shared" si="1"/>
        <v>85.15284658068164</v>
      </c>
    </row>
    <row r="17" spans="1:7" x14ac:dyDescent="0.25">
      <c r="A17" s="3"/>
      <c r="B17" s="16">
        <v>14</v>
      </c>
      <c r="C17" s="14" t="s">
        <v>3</v>
      </c>
      <c r="D17" s="1">
        <v>90</v>
      </c>
      <c r="E17" s="1">
        <v>16</v>
      </c>
      <c r="F17" s="2">
        <f t="shared" si="0"/>
        <v>82.222222222222214</v>
      </c>
      <c r="G17" s="17">
        <f t="shared" si="1"/>
        <v>83.189883617718678</v>
      </c>
    </row>
    <row r="18" spans="1:7" s="5" customFormat="1" ht="15" x14ac:dyDescent="0.2"/>
    <row r="19" spans="1:7" x14ac:dyDescent="0.25">
      <c r="A19" s="12"/>
      <c r="B19" s="18" t="s">
        <v>13</v>
      </c>
    </row>
    <row r="20" spans="1:7" x14ac:dyDescent="0.25">
      <c r="C20" s="3" t="s">
        <v>25</v>
      </c>
    </row>
    <row r="21" spans="1:7" x14ac:dyDescent="0.25">
      <c r="C21" s="3" t="s">
        <v>14</v>
      </c>
    </row>
    <row r="22" spans="1:7" x14ac:dyDescent="0.25">
      <c r="C22" s="19"/>
      <c r="D22" s="3" t="s">
        <v>26</v>
      </c>
    </row>
    <row r="23" spans="1:7" x14ac:dyDescent="0.25">
      <c r="C23" s="20"/>
      <c r="D23" s="3" t="s">
        <v>27</v>
      </c>
    </row>
    <row r="26" spans="1:7" s="5" customFormat="1" x14ac:dyDescent="0.25">
      <c r="B26" s="3"/>
    </row>
    <row r="27" spans="1:7" s="5" customFormat="1" x14ac:dyDescent="0.25">
      <c r="B27" s="3"/>
    </row>
  </sheetData>
  <sheetProtection sheet="1" objects="1" scenarios="1" selectLockedCells="1"/>
  <mergeCells count="1">
    <mergeCell ref="B2:G2"/>
  </mergeCells>
  <pageMargins left="0.25" right="0.25" top="0.75" bottom="0.75" header="0.3" footer="0.3"/>
  <pageSetup paperSize="9" scale="78" orientation="landscape" horizontalDpi="0" verticalDpi="0"/>
  <ignoredErrors>
    <ignoredError sqref="F6:F17" unlocked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Retenção</vt:lpstr>
      <vt:lpstr>Retenção!_Toc114376627</vt:lpstr>
      <vt:lpstr>Retenção!Area_de_impressao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taiana</dc:creator>
  <cp:lastModifiedBy>Dórian</cp:lastModifiedBy>
  <cp:lastPrinted>2019-05-21T19:00:26Z</cp:lastPrinted>
  <dcterms:created xsi:type="dcterms:W3CDTF">2010-08-06T13:34:23Z</dcterms:created>
  <dcterms:modified xsi:type="dcterms:W3CDTF">2023-06-10T16:56:39Z</dcterms:modified>
</cp:coreProperties>
</file>